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E08A5DF-B963-4E1C-93D7-46B73637D20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1" l="1"/>
  <c r="AD31" i="1"/>
  <c r="AD30" i="1"/>
  <c r="AD29" i="1"/>
  <c r="AD28" i="1"/>
  <c r="AD27" i="1"/>
  <c r="AD26" i="1"/>
  <c r="AD24" i="1"/>
  <c r="AD23" i="1"/>
  <c r="AD22" i="1"/>
  <c r="AD21" i="1"/>
  <c r="AD20" i="1"/>
  <c r="AD19" i="1"/>
  <c r="AD18" i="1"/>
  <c r="AD16" i="1"/>
  <c r="AD15" i="1"/>
  <c r="AD14" i="1"/>
  <c r="AD13" i="1"/>
  <c r="AD12" i="1"/>
  <c r="AD11" i="1"/>
  <c r="AD10" i="1"/>
  <c r="AD8" i="1"/>
  <c r="AD7" i="1"/>
  <c r="AD6" i="1"/>
  <c r="AD5" i="1"/>
  <c r="AD4" i="1"/>
  <c r="AD3" i="1"/>
  <c r="AD2" i="1"/>
  <c r="AD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6" authorId="0" shapeId="0" xr:uid="{404C84CC-8EFA-41D4-AA3F-F0C8105C5581}">
      <text>
        <r>
          <rPr>
            <b/>
            <sz val="9"/>
            <color indexed="81"/>
            <rFont val="Tahoma"/>
            <family val="2"/>
            <charset val="238"/>
          </rPr>
          <t>Gr</t>
        </r>
      </text>
    </comment>
    <comment ref="Y6" authorId="0" shapeId="0" xr:uid="{E625DEE9-8ABD-4DA6-A6D4-AC7F9EF108B4}">
      <text>
        <r>
          <rPr>
            <b/>
            <sz val="9"/>
            <color indexed="81"/>
            <rFont val="Tahoma"/>
            <family val="2"/>
            <charset val="238"/>
          </rPr>
          <t>Čer</t>
        </r>
      </text>
    </comment>
    <comment ref="M7" authorId="0" shapeId="0" xr:uid="{7C70B41A-5A48-47E6-8F45-AA096D5B6CA3}">
      <text>
        <r>
          <rPr>
            <b/>
            <sz val="9"/>
            <color indexed="81"/>
            <rFont val="Tahoma"/>
            <family val="2"/>
            <charset val="238"/>
          </rPr>
          <t>ryš od 16.00</t>
        </r>
      </text>
    </comment>
    <comment ref="W7" authorId="0" shapeId="0" xr:uid="{828542C9-71C2-4C6D-ABC7-7D899E78BE78}">
      <text>
        <r>
          <rPr>
            <b/>
            <sz val="9"/>
            <color indexed="81"/>
            <rFont val="Tahoma"/>
            <family val="2"/>
            <charset val="238"/>
          </rPr>
          <t>BarVi</t>
        </r>
      </text>
    </comment>
    <comment ref="O8" authorId="0" shapeId="0" xr:uid="{B1ED5451-A2F2-4A39-8F43-A257758944A8}">
      <text>
        <r>
          <rPr>
            <b/>
            <sz val="9"/>
            <color indexed="81"/>
            <rFont val="Tahoma"/>
            <family val="2"/>
            <charset val="238"/>
          </rPr>
          <t>ryš. konec</t>
        </r>
      </text>
    </comment>
    <comment ref="H10" authorId="0" shapeId="0" xr:uid="{F2AB00D8-0BA5-4370-A601-306EB381C50A}">
      <text>
        <r>
          <rPr>
            <b/>
            <sz val="9"/>
            <color indexed="81"/>
            <rFont val="Tahoma"/>
            <family val="2"/>
            <charset val="238"/>
          </rPr>
          <t>Pondělí velikonoční</t>
        </r>
      </text>
    </comment>
    <comment ref="U11" authorId="0" shapeId="0" xr:uid="{BCDDC65B-6E9B-4A20-9507-37B571D14AC2}">
      <text>
        <r>
          <rPr>
            <b/>
            <sz val="9"/>
            <color indexed="81"/>
            <rFont val="Tahoma"/>
            <charset val="1"/>
          </rPr>
          <t>škola Ki</t>
        </r>
      </text>
    </comment>
    <comment ref="J12" authorId="0" shapeId="0" xr:uid="{293039C1-F0CD-4554-A316-0050F844B34B}">
      <text>
        <r>
          <rPr>
            <b/>
            <sz val="9"/>
            <color indexed="81"/>
            <rFont val="Tahoma"/>
            <family val="2"/>
            <charset val="238"/>
          </rPr>
          <t>Svátek práce</t>
        </r>
      </text>
    </comment>
    <comment ref="L12" authorId="0" shapeId="0" xr:uid="{3F42698C-ACCE-42BF-8F75-73CE9902819F}">
      <text>
        <r>
          <rPr>
            <b/>
            <sz val="9"/>
            <color indexed="81"/>
            <rFont val="Tahoma"/>
            <family val="2"/>
            <charset val="238"/>
          </rPr>
          <t>Den osvobození od fašismu</t>
        </r>
      </text>
    </comment>
    <comment ref="S12" authorId="0" shapeId="0" xr:uid="{73AAE0D6-077A-4654-BE05-5513E1F44D11}">
      <text>
        <r>
          <rPr>
            <b/>
            <sz val="9"/>
            <color indexed="81"/>
            <rFont val="Tahoma"/>
            <charset val="1"/>
          </rPr>
          <t>Bakov B</t>
        </r>
      </text>
    </comment>
    <comment ref="U13" authorId="0" shapeId="0" xr:uid="{8BB271E1-4EB8-4874-8CE4-EC9489451D99}">
      <text>
        <r>
          <rPr>
            <b/>
            <sz val="9"/>
            <color indexed="81"/>
            <rFont val="Tahoma"/>
            <charset val="1"/>
          </rPr>
          <t>Tvrd Sv</t>
        </r>
      </text>
    </comment>
    <comment ref="F14" authorId="0" shapeId="0" xr:uid="{E7906EC8-6D08-4C6F-9DEB-EF57022362DE}">
      <text>
        <r>
          <rPr>
            <b/>
            <sz val="9"/>
            <color indexed="81"/>
            <rFont val="Tahoma"/>
            <family val="2"/>
            <charset val="238"/>
          </rPr>
          <t>Velký pátek</t>
        </r>
      </text>
    </comment>
    <comment ref="I14" authorId="0" shapeId="0" xr:uid="{88D374CC-0009-405A-9A02-20817C64D410}">
      <text>
        <r>
          <rPr>
            <b/>
            <sz val="9"/>
            <color indexed="81"/>
            <rFont val="Tahoma"/>
            <family val="2"/>
            <charset val="238"/>
          </rPr>
          <t>MCH</t>
        </r>
      </text>
    </comment>
    <comment ref="AA14" authorId="0" shapeId="0" xr:uid="{10A7AACA-5073-4BAE-8B20-82ACD160218C}">
      <text>
        <r>
          <rPr>
            <b/>
            <sz val="9"/>
            <color indexed="81"/>
            <rFont val="Tahoma"/>
            <family val="2"/>
            <charset val="238"/>
          </rPr>
          <t>Krb</t>
        </r>
      </text>
    </comment>
    <comment ref="U15" authorId="0" shapeId="0" xr:uid="{8B41E0E9-CEAB-458B-8D60-736787FC1B7E}">
      <text>
        <r>
          <rPr>
            <b/>
            <sz val="9"/>
            <color indexed="81"/>
            <rFont val="Tahoma"/>
            <family val="2"/>
            <charset val="238"/>
          </rPr>
          <t>Dyne</t>
        </r>
      </text>
    </comment>
    <comment ref="K16" authorId="0" shapeId="0" xr:uid="{D87F695C-0A73-4F8B-9107-C9AE58D90B7A}">
      <text>
        <r>
          <rPr>
            <b/>
            <sz val="9"/>
            <color indexed="81"/>
            <rFont val="Tahoma"/>
            <charset val="1"/>
          </rPr>
          <t>Bakov B</t>
        </r>
      </text>
    </comment>
    <comment ref="G18" authorId="0" shapeId="0" xr:uid="{51DCE49D-4AE7-4FA9-ABD9-C1FE29E9DFB5}">
      <text>
        <r>
          <rPr>
            <sz val="9"/>
            <color indexed="81"/>
            <rFont val="Tahoma"/>
            <family val="2"/>
            <charset val="238"/>
          </rPr>
          <t xml:space="preserve">
K M
777212139</t>
        </r>
      </text>
    </comment>
    <comment ref="U20" authorId="0" shapeId="0" xr:uid="{12F02CBE-82BD-4484-933B-8DC6F5D778BE}">
      <text>
        <r>
          <rPr>
            <b/>
            <sz val="9"/>
            <color indexed="81"/>
            <rFont val="Tahoma"/>
            <family val="2"/>
            <charset val="238"/>
          </rPr>
          <t>Sv MK</t>
        </r>
      </text>
    </comment>
    <comment ref="B22" authorId="0" shapeId="0" xr:uid="{CA05B4D6-A804-462C-9168-44E186E3DB8E}">
      <text>
        <r>
          <rPr>
            <b/>
            <sz val="9"/>
            <color indexed="81"/>
            <rFont val="Tahoma"/>
            <family val="2"/>
            <charset val="238"/>
          </rPr>
          <t>Cyryl a Metoděj</t>
        </r>
      </text>
    </comment>
    <comment ref="B23" authorId="0" shapeId="0" xr:uid="{1D0F376D-1AE0-4A91-9BD9-5942177E103A}">
      <text>
        <r>
          <rPr>
            <b/>
            <sz val="9"/>
            <color indexed="81"/>
            <rFont val="Tahoma"/>
            <family val="2"/>
            <charset val="238"/>
          </rPr>
          <t>Jan Hus</t>
        </r>
      </text>
    </comment>
    <comment ref="C23" authorId="0" shapeId="0" xr:uid="{80CA989D-9345-4022-ACB8-17F4652F008E}">
      <text>
        <r>
          <rPr>
            <b/>
            <sz val="9"/>
            <color indexed="81"/>
            <rFont val="Tahoma"/>
            <family val="2"/>
            <charset val="238"/>
          </rPr>
          <t>Svo od 14.00 hod</t>
        </r>
      </text>
    </comment>
    <comment ref="E23" authorId="0" shapeId="0" xr:uid="{33AC3AD6-71A8-406A-9AE3-EB0CFDEC3178}">
      <text>
        <r>
          <rPr>
            <b/>
            <sz val="9"/>
            <color indexed="81"/>
            <rFont val="Tahoma"/>
            <family val="2"/>
            <charset val="238"/>
          </rPr>
          <t>Konec 14. 00 hod</t>
        </r>
      </text>
    </comment>
    <comment ref="I23" authorId="0" shapeId="0" xr:uid="{65428C9B-06D1-4F4F-A460-4C4D7FEE8B5F}">
      <text>
        <r>
          <rPr>
            <b/>
            <sz val="9"/>
            <color indexed="81"/>
            <rFont val="Tahoma"/>
            <family val="2"/>
            <charset val="238"/>
          </rPr>
          <t>Kr</t>
        </r>
      </text>
    </comment>
    <comment ref="K23" authorId="0" shapeId="0" xr:uid="{0EE15B1E-CA48-443F-AFE8-DD4D12574374}">
      <text>
        <r>
          <rPr>
            <b/>
            <sz val="9"/>
            <color indexed="81"/>
            <rFont val="Tahoma"/>
            <family val="2"/>
            <charset val="238"/>
          </rPr>
          <t>konec Kr 14.00 hod</t>
        </r>
      </text>
    </comment>
    <comment ref="M23" authorId="0" shapeId="0" xr:uid="{36A6BD97-6F57-4A58-87B5-7ADEC6868B2A}">
      <text>
        <r>
          <rPr>
            <b/>
            <sz val="9"/>
            <color indexed="81"/>
            <rFont val="Tahoma"/>
            <family val="2"/>
            <charset val="238"/>
          </rPr>
          <t>Vor od 14.,00 hod</t>
        </r>
      </text>
    </comment>
    <comment ref="O23" authorId="0" shapeId="0" xr:uid="{58917367-B41A-46EA-81A4-61830156C741}">
      <text>
        <r>
          <rPr>
            <b/>
            <sz val="9"/>
            <color indexed="81"/>
            <rFont val="Tahoma"/>
            <family val="2"/>
            <charset val="238"/>
          </rPr>
          <t>Vor konec 14.00 hod</t>
        </r>
      </text>
    </comment>
    <comment ref="Z23" authorId="0" shapeId="0" xr:uid="{D57660E9-C460-47C9-93EE-3A1118B2B0E2}">
      <text>
        <r>
          <rPr>
            <b/>
            <sz val="9"/>
            <color indexed="81"/>
            <rFont val="Tahoma"/>
            <family val="2"/>
            <charset val="238"/>
          </rPr>
          <t>den české státnosti</t>
        </r>
      </text>
    </comment>
    <comment ref="J26" authorId="0" shapeId="0" xr:uid="{DA790C95-7247-4097-B551-73464176D752}">
      <text>
        <r>
          <rPr>
            <b/>
            <sz val="9"/>
            <color indexed="81"/>
            <rFont val="Tahoma"/>
            <family val="2"/>
            <charset val="238"/>
          </rPr>
          <t>Den vzniku samostatného československého státu</t>
        </r>
      </text>
    </comment>
    <comment ref="Z27" authorId="0" shapeId="0" xr:uid="{7603B669-8E4F-4479-9AB8-D0A32295518D}">
      <text>
        <r>
          <rPr>
            <b/>
            <sz val="9"/>
            <color indexed="81"/>
            <rFont val="Tahoma"/>
            <family val="2"/>
            <charset val="238"/>
          </rPr>
          <t>Štědrý den</t>
        </r>
      </text>
    </comment>
    <comment ref="Z28" authorId="0" shapeId="0" xr:uid="{8294AE07-6400-44CC-92DA-DABC684B3AA9}">
      <text>
        <r>
          <rPr>
            <b/>
            <sz val="9"/>
            <color indexed="81"/>
            <rFont val="Tahoma"/>
            <family val="2"/>
            <charset val="238"/>
          </rPr>
          <t>1 svátek vánoční</t>
        </r>
      </text>
    </comment>
    <comment ref="Z29" authorId="0" shapeId="0" xr:uid="{8EF26F91-B7D8-4952-A183-BFD4D93FC86F}">
      <text>
        <r>
          <rPr>
            <b/>
            <sz val="9"/>
            <color indexed="81"/>
            <rFont val="Tahoma"/>
            <family val="2"/>
            <charset val="238"/>
          </rPr>
          <t>2. svátek vánoční</t>
        </r>
      </text>
    </comment>
    <comment ref="J31" authorId="0" shapeId="0" xr:uid="{FD19CFEE-46D8-4E2F-B50C-AB03256BF8D4}">
      <text>
        <r>
          <rPr>
            <b/>
            <sz val="9"/>
            <color indexed="81"/>
            <rFont val="Tahoma"/>
            <family val="2"/>
            <charset val="238"/>
          </rPr>
          <t>Památka zesnulých</t>
        </r>
      </text>
    </comment>
    <comment ref="N32" authorId="0" shapeId="0" xr:uid="{29F9F964-FBD5-480E-91D2-37325EA23338}">
      <text>
        <r>
          <rPr>
            <b/>
            <sz val="9"/>
            <color indexed="81"/>
            <rFont val="Tahoma"/>
            <family val="2"/>
            <charset val="238"/>
          </rPr>
          <t>Den boje za svobodu a demokracii</t>
        </r>
      </text>
    </comment>
  </commentList>
</comments>
</file>

<file path=xl/sharedStrings.xml><?xml version="1.0" encoding="utf-8"?>
<sst xmlns="http://schemas.openxmlformats.org/spreadsheetml/2006/main" count="114" uniqueCount="14">
  <si>
    <t>po</t>
  </si>
  <si>
    <t>ut</t>
  </si>
  <si>
    <t>st</t>
  </si>
  <si>
    <t>čt</t>
  </si>
  <si>
    <t>pa</t>
  </si>
  <si>
    <t>so</t>
  </si>
  <si>
    <t>ne</t>
  </si>
  <si>
    <t>stav</t>
  </si>
  <si>
    <t>obj</t>
  </si>
  <si>
    <t>1 čtrtletí  2019</t>
  </si>
  <si>
    <t>2 čtvrtletí 2019</t>
  </si>
  <si>
    <t>3 čtvrtletí 2019</t>
  </si>
  <si>
    <t>4 čtvrtletí 2019</t>
  </si>
  <si>
    <t>Obj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</si>
</sst>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9" xfId="0" applyNumberFormat="1" applyFont="1" applyBorder="1"/>
    <xf numFmtId="164" fontId="2" fillId="0" borderId="11" xfId="0" applyNumberFormat="1" applyFont="1" applyBorder="1"/>
    <xf numFmtId="164" fontId="2" fillId="0" borderId="11" xfId="0" applyNumberFormat="1" applyFont="1" applyFill="1" applyBorder="1"/>
    <xf numFmtId="164" fontId="2" fillId="0" borderId="12" xfId="0" applyNumberFormat="1" applyFont="1" applyBorder="1"/>
    <xf numFmtId="164" fontId="2" fillId="0" borderId="13" xfId="0" applyNumberFormat="1" applyFont="1" applyFill="1" applyBorder="1"/>
    <xf numFmtId="164" fontId="2" fillId="0" borderId="13" xfId="0" applyNumberFormat="1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2" xfId="0" applyFont="1" applyBorder="1"/>
    <xf numFmtId="164" fontId="0" fillId="0" borderId="1" xfId="0" applyNumberFormat="1" applyFont="1" applyBorder="1"/>
    <xf numFmtId="164" fontId="0" fillId="0" borderId="11" xfId="0" applyNumberFormat="1" applyFont="1" applyBorder="1"/>
    <xf numFmtId="164" fontId="0" fillId="0" borderId="6" xfId="0" applyNumberFormat="1" applyFont="1" applyBorder="1"/>
    <xf numFmtId="164" fontId="0" fillId="0" borderId="11" xfId="0" applyNumberFormat="1" applyFont="1" applyFill="1" applyBorder="1"/>
    <xf numFmtId="0" fontId="0" fillId="0" borderId="2" xfId="0" applyFont="1" applyBorder="1"/>
    <xf numFmtId="164" fontId="0" fillId="0" borderId="13" xfId="0" applyNumberFormat="1" applyFont="1" applyFill="1" applyBorder="1"/>
    <xf numFmtId="0" fontId="0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5" xfId="0" applyNumberFormat="1" applyFont="1" applyBorder="1"/>
    <xf numFmtId="164" fontId="2" fillId="0" borderId="8" xfId="0" applyNumberFormat="1" applyFont="1" applyBorder="1"/>
    <xf numFmtId="164" fontId="2" fillId="2" borderId="6" xfId="0" applyNumberFormat="1" applyFont="1" applyFill="1" applyBorder="1"/>
    <xf numFmtId="164" fontId="2" fillId="2" borderId="1" xfId="0" applyNumberFormat="1" applyFont="1" applyFill="1" applyBorder="1"/>
    <xf numFmtId="164" fontId="2" fillId="2" borderId="11" xfId="0" applyNumberFormat="1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164" fontId="2" fillId="3" borderId="8" xfId="0" applyNumberFormat="1" applyFont="1" applyFill="1" applyBorder="1"/>
    <xf numFmtId="164" fontId="2" fillId="3" borderId="10" xfId="0" applyNumberFormat="1" applyFont="1" applyFill="1" applyBorder="1"/>
    <xf numFmtId="164" fontId="2" fillId="3" borderId="1" xfId="0" applyNumberFormat="1" applyFont="1" applyFill="1" applyBorder="1"/>
    <xf numFmtId="164" fontId="2" fillId="3" borderId="11" xfId="0" applyNumberFormat="1" applyFont="1" applyFill="1" applyBorder="1"/>
    <xf numFmtId="164" fontId="2" fillId="2" borderId="8" xfId="0" applyNumberFormat="1" applyFont="1" applyFill="1" applyBorder="1"/>
    <xf numFmtId="164" fontId="0" fillId="0" borderId="17" xfId="0" applyNumberFormat="1" applyFont="1" applyBorder="1"/>
  </cellXfs>
  <cellStyles count="1">
    <cellStyle name="Normální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4"/>
  <sheetViews>
    <sheetView tabSelected="1" workbookViewId="0">
      <selection activeCell="AB5" sqref="AB5"/>
    </sheetView>
  </sheetViews>
  <sheetFormatPr defaultRowHeight="15" x14ac:dyDescent="0.25"/>
  <cols>
    <col min="1" max="1" width="5.42578125" style="3" customWidth="1"/>
    <col min="2" max="2" width="9.140625" style="3"/>
    <col min="3" max="3" width="6.7109375" style="3" customWidth="1"/>
    <col min="4" max="4" width="9.140625" style="3"/>
    <col min="5" max="5" width="6.7109375" style="3" customWidth="1"/>
    <col min="6" max="6" width="9.140625" style="3"/>
    <col min="7" max="7" width="6.7109375" style="3" customWidth="1"/>
    <col min="8" max="8" width="9.140625" style="3"/>
    <col min="9" max="9" width="6.7109375" style="3" customWidth="1"/>
    <col min="10" max="10" width="9.140625" style="3"/>
    <col min="11" max="11" width="6.7109375" style="3" customWidth="1"/>
    <col min="12" max="12" width="9.140625" style="3"/>
    <col min="13" max="13" width="6.7109375" style="3" customWidth="1"/>
    <col min="14" max="14" width="9.140625" style="3"/>
    <col min="15" max="15" width="6.7109375" style="3" customWidth="1"/>
    <col min="16" max="16" width="9.140625" style="3"/>
    <col min="17" max="17" width="6.7109375" style="3" customWidth="1"/>
    <col min="18" max="18" width="9.140625" style="3"/>
    <col min="19" max="19" width="6.7109375" style="3" customWidth="1"/>
    <col min="20" max="20" width="9.140625" style="3"/>
    <col min="21" max="21" width="6.7109375" style="3" customWidth="1"/>
    <col min="22" max="22" width="9.140625" style="3"/>
    <col min="23" max="23" width="6.7109375" style="3" customWidth="1"/>
    <col min="24" max="24" width="9.140625" style="3"/>
    <col min="25" max="25" width="6.7109375" style="3" customWidth="1"/>
    <col min="26" max="26" width="9.140625" style="3"/>
    <col min="27" max="27" width="6.7109375" style="3" customWidth="1"/>
    <col min="28" max="28" width="9.140625" style="3"/>
    <col min="29" max="29" width="6.7109375" style="3" customWidth="1"/>
    <col min="30" max="30" width="5.7109375" style="3" customWidth="1"/>
    <col min="31" max="16384" width="9.140625" style="3"/>
  </cols>
  <sheetData>
    <row r="1" spans="1:62" ht="15.75" thickBot="1" x14ac:dyDescent="0.3">
      <c r="A1" s="22" t="s">
        <v>9</v>
      </c>
      <c r="B1" s="1"/>
      <c r="C1" s="1" t="s">
        <v>7</v>
      </c>
      <c r="D1" s="1"/>
      <c r="E1" s="1" t="s">
        <v>7</v>
      </c>
      <c r="F1" s="1"/>
      <c r="G1" s="1" t="s">
        <v>7</v>
      </c>
      <c r="H1" s="1"/>
      <c r="I1" s="1" t="s">
        <v>7</v>
      </c>
      <c r="J1" s="1"/>
      <c r="K1" s="1" t="s">
        <v>7</v>
      </c>
      <c r="L1" s="1"/>
      <c r="M1" s="1" t="s">
        <v>7</v>
      </c>
      <c r="N1" s="1"/>
      <c r="O1" s="1" t="s">
        <v>7</v>
      </c>
      <c r="P1" s="1"/>
      <c r="Q1" s="1" t="s">
        <v>7</v>
      </c>
      <c r="R1" s="1"/>
      <c r="S1" s="1" t="s">
        <v>7</v>
      </c>
      <c r="T1" s="1"/>
      <c r="U1" s="1" t="s">
        <v>7</v>
      </c>
      <c r="V1" s="1"/>
      <c r="W1" s="1" t="s">
        <v>7</v>
      </c>
      <c r="X1" s="1"/>
      <c r="Y1" s="1" t="s">
        <v>7</v>
      </c>
      <c r="Z1" s="1"/>
      <c r="AA1" s="1" t="s">
        <v>7</v>
      </c>
      <c r="AB1" s="2"/>
      <c r="AC1" s="3" t="s">
        <v>7</v>
      </c>
    </row>
    <row r="2" spans="1:62" x14ac:dyDescent="0.25">
      <c r="A2" s="25" t="s">
        <v>0</v>
      </c>
      <c r="B2" s="27"/>
      <c r="C2" s="4"/>
      <c r="D2" s="4">
        <v>43472</v>
      </c>
      <c r="E2" s="4"/>
      <c r="F2" s="4">
        <v>43479</v>
      </c>
      <c r="G2" s="4"/>
      <c r="H2" s="4">
        <v>43486</v>
      </c>
      <c r="I2" s="4"/>
      <c r="J2" s="4">
        <v>43493</v>
      </c>
      <c r="K2" s="4"/>
      <c r="L2" s="4">
        <v>43500</v>
      </c>
      <c r="M2" s="20"/>
      <c r="N2" s="4">
        <v>43507</v>
      </c>
      <c r="O2" s="20" t="s">
        <v>8</v>
      </c>
      <c r="P2" s="4">
        <v>43514</v>
      </c>
      <c r="Q2" s="4"/>
      <c r="R2" s="4">
        <v>43521</v>
      </c>
      <c r="S2" s="4"/>
      <c r="T2" s="4">
        <v>43528</v>
      </c>
      <c r="U2" s="4"/>
      <c r="V2" s="4">
        <v>43535</v>
      </c>
      <c r="W2" s="4"/>
      <c r="X2" s="4">
        <v>43542</v>
      </c>
      <c r="Y2" s="4"/>
      <c r="Z2" s="4">
        <v>43549</v>
      </c>
      <c r="AA2" s="4"/>
      <c r="AB2" s="4"/>
      <c r="AC2" s="5"/>
      <c r="AD2" s="3">
        <f t="shared" ref="AD2:AD8" si="0">COUNT(B2:AB2)</f>
        <v>12</v>
      </c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x14ac:dyDescent="0.25">
      <c r="A3" s="26" t="s">
        <v>1</v>
      </c>
      <c r="B3" s="38">
        <v>43466</v>
      </c>
      <c r="C3" s="7"/>
      <c r="D3" s="7">
        <v>43473</v>
      </c>
      <c r="E3" s="7"/>
      <c r="F3" s="7">
        <v>43480</v>
      </c>
      <c r="G3" s="7"/>
      <c r="H3" s="7">
        <v>43487</v>
      </c>
      <c r="I3" s="7"/>
      <c r="J3" s="7">
        <v>43494</v>
      </c>
      <c r="K3" s="7"/>
      <c r="L3" s="7">
        <v>43501</v>
      </c>
      <c r="M3" s="18"/>
      <c r="N3" s="7">
        <v>43508</v>
      </c>
      <c r="O3" s="18" t="s">
        <v>8</v>
      </c>
      <c r="P3" s="7">
        <v>43515</v>
      </c>
      <c r="Q3" s="7"/>
      <c r="R3" s="7">
        <v>43522</v>
      </c>
      <c r="S3" s="7"/>
      <c r="T3" s="7">
        <v>43529</v>
      </c>
      <c r="U3" s="7"/>
      <c r="V3" s="7">
        <v>43536</v>
      </c>
      <c r="W3" s="7"/>
      <c r="X3" s="7">
        <v>43543</v>
      </c>
      <c r="Y3" s="7"/>
      <c r="Z3" s="7">
        <v>43550</v>
      </c>
      <c r="AA3" s="7"/>
      <c r="AB3" s="7"/>
      <c r="AC3" s="8"/>
      <c r="AD3" s="3">
        <f t="shared" si="0"/>
        <v>13</v>
      </c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 x14ac:dyDescent="0.25">
      <c r="A4" s="26" t="s">
        <v>2</v>
      </c>
      <c r="B4" s="28">
        <v>43467</v>
      </c>
      <c r="C4" s="7"/>
      <c r="D4" s="7">
        <v>43474</v>
      </c>
      <c r="E4" s="7"/>
      <c r="F4" s="7">
        <v>43481</v>
      </c>
      <c r="G4" s="7"/>
      <c r="H4" s="7">
        <v>43488</v>
      </c>
      <c r="I4" s="7"/>
      <c r="J4" s="7">
        <v>43495</v>
      </c>
      <c r="K4" s="7"/>
      <c r="L4" s="7">
        <v>43502</v>
      </c>
      <c r="M4" s="18"/>
      <c r="N4" s="7">
        <v>43509</v>
      </c>
      <c r="O4" s="18" t="s">
        <v>8</v>
      </c>
      <c r="P4" s="7">
        <v>43516</v>
      </c>
      <c r="Q4" s="7"/>
      <c r="R4" s="7">
        <v>43523</v>
      </c>
      <c r="S4" s="7"/>
      <c r="T4" s="7">
        <v>43530</v>
      </c>
      <c r="U4" s="7"/>
      <c r="V4" s="7">
        <v>43537</v>
      </c>
      <c r="W4" s="7"/>
      <c r="X4" s="7">
        <v>43544</v>
      </c>
      <c r="Y4" s="7"/>
      <c r="Z4" s="7">
        <v>43551</v>
      </c>
      <c r="AA4" s="7"/>
      <c r="AB4" s="7"/>
      <c r="AC4" s="8"/>
      <c r="AD4" s="3">
        <f t="shared" si="0"/>
        <v>13</v>
      </c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x14ac:dyDescent="0.25">
      <c r="A5" s="26" t="s">
        <v>3</v>
      </c>
      <c r="B5" s="28">
        <v>43468</v>
      </c>
      <c r="C5" s="7"/>
      <c r="D5" s="7">
        <v>43475</v>
      </c>
      <c r="E5" s="7"/>
      <c r="F5" s="7">
        <v>43482</v>
      </c>
      <c r="G5" s="7"/>
      <c r="H5" s="7">
        <v>43489</v>
      </c>
      <c r="I5" s="7"/>
      <c r="J5" s="7">
        <v>43496</v>
      </c>
      <c r="K5" s="7"/>
      <c r="L5" s="7">
        <v>43503</v>
      </c>
      <c r="M5" s="18"/>
      <c r="N5" s="7">
        <v>43510</v>
      </c>
      <c r="O5" s="18" t="s">
        <v>8</v>
      </c>
      <c r="P5" s="7">
        <v>43517</v>
      </c>
      <c r="Q5" s="7"/>
      <c r="R5" s="7">
        <v>43524</v>
      </c>
      <c r="S5" s="7"/>
      <c r="T5" s="7">
        <v>43531</v>
      </c>
      <c r="U5" s="7"/>
      <c r="V5" s="7">
        <v>43538</v>
      </c>
      <c r="W5" s="7"/>
      <c r="X5" s="7">
        <v>43545</v>
      </c>
      <c r="Y5" s="7"/>
      <c r="Z5" s="7">
        <v>43552</v>
      </c>
      <c r="AA5" s="7"/>
      <c r="AB5" s="7"/>
      <c r="AC5" s="8"/>
      <c r="AD5" s="3">
        <f t="shared" si="0"/>
        <v>13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x14ac:dyDescent="0.25">
      <c r="A6" s="26" t="s">
        <v>4</v>
      </c>
      <c r="B6" s="28">
        <v>43469</v>
      </c>
      <c r="C6" s="7"/>
      <c r="D6" s="7">
        <v>43476</v>
      </c>
      <c r="E6" s="18" t="s">
        <v>8</v>
      </c>
      <c r="F6" s="7">
        <v>43483</v>
      </c>
      <c r="G6" s="7"/>
      <c r="H6" s="7">
        <v>43490</v>
      </c>
      <c r="I6" s="7"/>
      <c r="J6" s="7">
        <v>43497</v>
      </c>
      <c r="K6" s="7"/>
      <c r="L6" s="7">
        <v>43504</v>
      </c>
      <c r="M6" s="18"/>
      <c r="N6" s="7">
        <v>43511</v>
      </c>
      <c r="O6" s="18" t="s">
        <v>8</v>
      </c>
      <c r="P6" s="7">
        <v>43518</v>
      </c>
      <c r="Q6" s="7"/>
      <c r="R6" s="7">
        <v>43525</v>
      </c>
      <c r="S6" s="7"/>
      <c r="T6" s="7">
        <v>43532</v>
      </c>
      <c r="U6" s="7"/>
      <c r="V6" s="7">
        <v>43539</v>
      </c>
      <c r="W6" s="7"/>
      <c r="X6" s="7">
        <v>43546</v>
      </c>
      <c r="Y6" s="18" t="s">
        <v>8</v>
      </c>
      <c r="Z6" s="7">
        <v>43553</v>
      </c>
      <c r="AA6" s="7"/>
      <c r="AB6" s="7"/>
      <c r="AC6" s="8"/>
      <c r="AD6" s="3">
        <f t="shared" si="0"/>
        <v>13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x14ac:dyDescent="0.25">
      <c r="A7" s="32" t="s">
        <v>5</v>
      </c>
      <c r="B7" s="34">
        <v>43470</v>
      </c>
      <c r="C7" s="7"/>
      <c r="D7" s="36">
        <v>43477</v>
      </c>
      <c r="E7" s="18" t="s">
        <v>8</v>
      </c>
      <c r="F7" s="36">
        <v>43484</v>
      </c>
      <c r="G7" s="7"/>
      <c r="H7" s="36">
        <v>43491</v>
      </c>
      <c r="I7" s="18"/>
      <c r="J7" s="36">
        <v>43498</v>
      </c>
      <c r="K7" s="18"/>
      <c r="L7" s="36">
        <v>43505</v>
      </c>
      <c r="M7" s="18" t="s">
        <v>8</v>
      </c>
      <c r="N7" s="36">
        <v>43512</v>
      </c>
      <c r="O7" s="18" t="s">
        <v>8</v>
      </c>
      <c r="P7" s="36">
        <v>43519</v>
      </c>
      <c r="Q7" s="7"/>
      <c r="R7" s="36">
        <v>43526</v>
      </c>
      <c r="S7" s="7"/>
      <c r="T7" s="36">
        <v>43533</v>
      </c>
      <c r="U7" s="7"/>
      <c r="V7" s="36">
        <v>43540</v>
      </c>
      <c r="W7" s="18" t="s">
        <v>13</v>
      </c>
      <c r="X7" s="36">
        <v>43547</v>
      </c>
      <c r="Y7" s="18" t="s">
        <v>8</v>
      </c>
      <c r="Z7" s="36">
        <v>43554</v>
      </c>
      <c r="AA7" s="7"/>
      <c r="AB7" s="7"/>
      <c r="AC7" s="8"/>
      <c r="AD7" s="3">
        <f t="shared" si="0"/>
        <v>13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15.75" thickBot="1" x14ac:dyDescent="0.3">
      <c r="A8" s="33" t="s">
        <v>6</v>
      </c>
      <c r="B8" s="35">
        <v>43471</v>
      </c>
      <c r="C8" s="9"/>
      <c r="D8" s="37">
        <v>43478</v>
      </c>
      <c r="E8" s="19" t="s">
        <v>8</v>
      </c>
      <c r="F8" s="37">
        <v>43485</v>
      </c>
      <c r="G8" s="9"/>
      <c r="H8" s="37">
        <v>43492</v>
      </c>
      <c r="I8" s="19"/>
      <c r="J8" s="37">
        <v>43499</v>
      </c>
      <c r="K8" s="19"/>
      <c r="L8" s="37">
        <v>43506</v>
      </c>
      <c r="M8" s="19" t="s">
        <v>8</v>
      </c>
      <c r="N8" s="37">
        <v>43513</v>
      </c>
      <c r="O8" s="21" t="s">
        <v>8</v>
      </c>
      <c r="P8" s="37">
        <v>43520</v>
      </c>
      <c r="Q8" s="10"/>
      <c r="R8" s="37">
        <v>43527</v>
      </c>
      <c r="S8" s="9"/>
      <c r="T8" s="37">
        <v>43534</v>
      </c>
      <c r="U8" s="9"/>
      <c r="V8" s="37">
        <v>43541</v>
      </c>
      <c r="W8" s="19" t="s">
        <v>13</v>
      </c>
      <c r="X8" s="37">
        <v>43548</v>
      </c>
      <c r="Y8" s="19" t="s">
        <v>8</v>
      </c>
      <c r="Z8" s="37">
        <v>43555</v>
      </c>
      <c r="AA8" s="9"/>
      <c r="AB8" s="9"/>
      <c r="AC8" s="11"/>
      <c r="AD8" s="3">
        <f t="shared" si="0"/>
        <v>13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ht="15.75" thickBot="1" x14ac:dyDescent="0.3">
      <c r="A9" s="23" t="s">
        <v>10</v>
      </c>
      <c r="B9" s="12"/>
      <c r="C9" s="13"/>
      <c r="D9" s="12"/>
      <c r="E9" s="13"/>
      <c r="F9" s="14"/>
      <c r="G9" s="13"/>
      <c r="H9" s="12"/>
      <c r="I9" s="12"/>
      <c r="J9" s="12"/>
      <c r="K9" s="13"/>
      <c r="L9" s="12"/>
      <c r="M9" s="13"/>
      <c r="N9" s="12"/>
      <c r="O9" s="12"/>
      <c r="P9" s="12"/>
      <c r="Q9" s="12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2" x14ac:dyDescent="0.25">
      <c r="A10" s="25" t="s">
        <v>0</v>
      </c>
      <c r="B10" s="27">
        <v>43556</v>
      </c>
      <c r="C10" s="4"/>
      <c r="D10" s="4">
        <v>43563</v>
      </c>
      <c r="E10" s="4"/>
      <c r="F10" s="4">
        <v>43570</v>
      </c>
      <c r="G10" s="4"/>
      <c r="H10" s="29">
        <v>43577</v>
      </c>
      <c r="I10" s="4"/>
      <c r="J10" s="4">
        <v>43584</v>
      </c>
      <c r="K10" s="4"/>
      <c r="L10" s="4">
        <v>43591</v>
      </c>
      <c r="M10" s="20" t="s">
        <v>8</v>
      </c>
      <c r="N10" s="4">
        <v>43598</v>
      </c>
      <c r="O10" s="4"/>
      <c r="P10" s="4">
        <v>43605</v>
      </c>
      <c r="Q10" s="4"/>
      <c r="R10" s="4">
        <v>43612</v>
      </c>
      <c r="S10" s="4"/>
      <c r="T10" s="4">
        <v>43619</v>
      </c>
      <c r="U10" s="4"/>
      <c r="V10" s="4">
        <v>43626</v>
      </c>
      <c r="W10" s="4"/>
      <c r="X10" s="4">
        <v>43633</v>
      </c>
      <c r="Y10" s="4"/>
      <c r="Z10" s="4">
        <v>43640</v>
      </c>
      <c r="AA10" s="4"/>
      <c r="AB10" s="4"/>
      <c r="AC10" s="5"/>
      <c r="AD10" s="3">
        <f t="shared" ref="AD10:AD16" si="1">COUNT(B10:AB10)</f>
        <v>13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x14ac:dyDescent="0.25">
      <c r="A11" s="26" t="s">
        <v>1</v>
      </c>
      <c r="B11" s="28">
        <v>43557</v>
      </c>
      <c r="C11" s="7"/>
      <c r="D11" s="7">
        <v>43564</v>
      </c>
      <c r="E11" s="7"/>
      <c r="F11" s="7">
        <v>43571</v>
      </c>
      <c r="G11" s="7"/>
      <c r="H11" s="7">
        <v>43578</v>
      </c>
      <c r="I11" s="7"/>
      <c r="J11" s="7">
        <v>43585</v>
      </c>
      <c r="K11" s="7"/>
      <c r="L11" s="7">
        <v>43592</v>
      </c>
      <c r="M11" s="18" t="s">
        <v>8</v>
      </c>
      <c r="N11" s="7">
        <v>43599</v>
      </c>
      <c r="O11" s="7"/>
      <c r="P11" s="7">
        <v>43606</v>
      </c>
      <c r="Q11" s="7"/>
      <c r="R11" s="7">
        <v>43613</v>
      </c>
      <c r="S11" s="7"/>
      <c r="T11" s="7">
        <v>43620</v>
      </c>
      <c r="U11" s="18" t="s">
        <v>8</v>
      </c>
      <c r="V11" s="7">
        <v>43627</v>
      </c>
      <c r="W11" s="7"/>
      <c r="X11" s="7">
        <v>43634</v>
      </c>
      <c r="Y11" s="7"/>
      <c r="Z11" s="7">
        <v>43641</v>
      </c>
      <c r="AA11" s="7"/>
      <c r="AB11" s="7"/>
      <c r="AC11" s="8"/>
      <c r="AD11" s="3">
        <f t="shared" si="1"/>
        <v>13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x14ac:dyDescent="0.25">
      <c r="A12" s="26" t="s">
        <v>2</v>
      </c>
      <c r="B12" s="28">
        <v>43558</v>
      </c>
      <c r="C12" s="7"/>
      <c r="D12" s="7">
        <v>43565</v>
      </c>
      <c r="E12" s="7"/>
      <c r="F12" s="7">
        <v>43572</v>
      </c>
      <c r="G12" s="7"/>
      <c r="H12" s="7">
        <v>43579</v>
      </c>
      <c r="I12" s="7"/>
      <c r="J12" s="30">
        <v>43586</v>
      </c>
      <c r="K12" s="7"/>
      <c r="L12" s="30">
        <v>43593</v>
      </c>
      <c r="M12" s="18"/>
      <c r="N12" s="7">
        <v>43600</v>
      </c>
      <c r="O12" s="7"/>
      <c r="P12" s="7">
        <v>43607</v>
      </c>
      <c r="Q12" s="7"/>
      <c r="R12" s="7">
        <v>43614</v>
      </c>
      <c r="S12" s="18" t="s">
        <v>8</v>
      </c>
      <c r="T12" s="7">
        <v>43621</v>
      </c>
      <c r="U12" s="18" t="s">
        <v>8</v>
      </c>
      <c r="V12" s="7">
        <v>43628</v>
      </c>
      <c r="W12" s="7"/>
      <c r="X12" s="7">
        <v>43635</v>
      </c>
      <c r="Y12" s="7"/>
      <c r="Z12" s="7">
        <v>43642</v>
      </c>
      <c r="AA12" s="7"/>
      <c r="AB12" s="7"/>
      <c r="AC12" s="8"/>
      <c r="AD12" s="3">
        <f t="shared" si="1"/>
        <v>13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x14ac:dyDescent="0.25">
      <c r="A13" s="26" t="s">
        <v>3</v>
      </c>
      <c r="B13" s="28">
        <v>43559</v>
      </c>
      <c r="C13" s="7"/>
      <c r="D13" s="7">
        <v>43566</v>
      </c>
      <c r="E13" s="7"/>
      <c r="F13" s="7">
        <v>43573</v>
      </c>
      <c r="G13" s="7"/>
      <c r="H13" s="7">
        <v>43580</v>
      </c>
      <c r="I13" s="7"/>
      <c r="J13" s="7">
        <v>43587</v>
      </c>
      <c r="K13" s="7"/>
      <c r="L13" s="7">
        <v>43594</v>
      </c>
      <c r="M13" s="18"/>
      <c r="N13" s="7">
        <v>43601</v>
      </c>
      <c r="O13" s="7"/>
      <c r="P13" s="7">
        <v>43608</v>
      </c>
      <c r="Q13" s="7"/>
      <c r="R13" s="7">
        <v>43615</v>
      </c>
      <c r="S13" s="18" t="s">
        <v>8</v>
      </c>
      <c r="T13" s="7">
        <v>43622</v>
      </c>
      <c r="U13" s="18" t="s">
        <v>8</v>
      </c>
      <c r="V13" s="7">
        <v>43629</v>
      </c>
      <c r="W13" s="7"/>
      <c r="X13" s="7">
        <v>43636</v>
      </c>
      <c r="Y13" s="18"/>
      <c r="Z13" s="7">
        <v>43643</v>
      </c>
      <c r="AA13" s="7"/>
      <c r="AB13" s="7"/>
      <c r="AC13" s="8"/>
      <c r="AD13" s="3">
        <f t="shared" si="1"/>
        <v>13</v>
      </c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 x14ac:dyDescent="0.25">
      <c r="A14" s="26" t="s">
        <v>4</v>
      </c>
      <c r="B14" s="28">
        <v>43560</v>
      </c>
      <c r="C14" s="18"/>
      <c r="D14" s="7">
        <v>43567</v>
      </c>
      <c r="E14" s="7"/>
      <c r="F14" s="30">
        <v>43574</v>
      </c>
      <c r="G14" s="7"/>
      <c r="H14" s="7">
        <v>43581</v>
      </c>
      <c r="I14" s="18" t="s">
        <v>8</v>
      </c>
      <c r="J14" s="7">
        <v>43588</v>
      </c>
      <c r="K14" s="7"/>
      <c r="L14" s="7">
        <v>43595</v>
      </c>
      <c r="M14" s="18"/>
      <c r="N14" s="7">
        <v>43602</v>
      </c>
      <c r="O14" s="7"/>
      <c r="P14" s="7">
        <v>43609</v>
      </c>
      <c r="Q14" s="7"/>
      <c r="R14" s="7">
        <v>43616</v>
      </c>
      <c r="S14" s="18" t="s">
        <v>8</v>
      </c>
      <c r="T14" s="7">
        <v>43623</v>
      </c>
      <c r="U14" s="18" t="s">
        <v>8</v>
      </c>
      <c r="V14" s="7">
        <v>43630</v>
      </c>
      <c r="W14" s="7"/>
      <c r="X14" s="7">
        <v>43637</v>
      </c>
      <c r="Y14" s="18"/>
      <c r="Z14" s="7">
        <v>43644</v>
      </c>
      <c r="AA14" s="18" t="s">
        <v>8</v>
      </c>
      <c r="AB14" s="7"/>
      <c r="AC14" s="8"/>
      <c r="AD14" s="3">
        <f t="shared" si="1"/>
        <v>13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2" x14ac:dyDescent="0.25">
      <c r="A15" s="32" t="s">
        <v>5</v>
      </c>
      <c r="B15" s="34">
        <v>43561</v>
      </c>
      <c r="C15" s="18"/>
      <c r="D15" s="36">
        <v>43568</v>
      </c>
      <c r="E15" s="7"/>
      <c r="F15" s="36">
        <v>43575</v>
      </c>
      <c r="G15" s="7"/>
      <c r="H15" s="36">
        <v>43582</v>
      </c>
      <c r="I15" s="18" t="s">
        <v>8</v>
      </c>
      <c r="J15" s="36">
        <v>43589</v>
      </c>
      <c r="K15" s="7"/>
      <c r="L15" s="36">
        <v>43596</v>
      </c>
      <c r="M15" s="7"/>
      <c r="N15" s="36">
        <v>43603</v>
      </c>
      <c r="O15" s="18"/>
      <c r="P15" s="36">
        <v>43610</v>
      </c>
      <c r="Q15" s="7"/>
      <c r="R15" s="36">
        <v>43617</v>
      </c>
      <c r="S15" s="7"/>
      <c r="T15" s="36">
        <v>43624</v>
      </c>
      <c r="U15" s="18" t="s">
        <v>8</v>
      </c>
      <c r="V15" s="36">
        <v>43631</v>
      </c>
      <c r="W15" s="7"/>
      <c r="X15" s="36">
        <v>43638</v>
      </c>
      <c r="Y15" s="18"/>
      <c r="Z15" s="36">
        <v>43645</v>
      </c>
      <c r="AA15" s="18" t="s">
        <v>8</v>
      </c>
      <c r="AB15" s="7"/>
      <c r="AC15" s="8"/>
      <c r="AD15" s="3">
        <f t="shared" si="1"/>
        <v>13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2" ht="15.75" thickBot="1" x14ac:dyDescent="0.3">
      <c r="A16" s="33" t="s">
        <v>6</v>
      </c>
      <c r="B16" s="35">
        <v>43562</v>
      </c>
      <c r="C16" s="19"/>
      <c r="D16" s="37">
        <v>43569</v>
      </c>
      <c r="E16" s="9"/>
      <c r="F16" s="37">
        <v>43576</v>
      </c>
      <c r="G16" s="9"/>
      <c r="H16" s="37">
        <v>43583</v>
      </c>
      <c r="I16" s="19" t="s">
        <v>8</v>
      </c>
      <c r="J16" s="37">
        <v>43590</v>
      </c>
      <c r="K16" s="19" t="s">
        <v>8</v>
      </c>
      <c r="L16" s="37">
        <v>43597</v>
      </c>
      <c r="M16" s="9"/>
      <c r="N16" s="37">
        <v>43604</v>
      </c>
      <c r="O16" s="19"/>
      <c r="P16" s="37">
        <v>43611</v>
      </c>
      <c r="Q16" s="10"/>
      <c r="R16" s="37">
        <v>43618</v>
      </c>
      <c r="S16" s="10"/>
      <c r="T16" s="37">
        <v>43625</v>
      </c>
      <c r="U16" s="9"/>
      <c r="V16" s="37">
        <v>43632</v>
      </c>
      <c r="W16" s="9"/>
      <c r="X16" s="37">
        <v>43639</v>
      </c>
      <c r="Y16" s="9"/>
      <c r="Z16" s="37">
        <v>43646</v>
      </c>
      <c r="AA16" s="19" t="s">
        <v>8</v>
      </c>
      <c r="AB16" s="9"/>
      <c r="AC16" s="11"/>
      <c r="AD16" s="3">
        <f t="shared" si="1"/>
        <v>13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 ht="15.75" thickBot="1" x14ac:dyDescent="0.3">
      <c r="A17" s="24" t="s">
        <v>11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x14ac:dyDescent="0.25">
      <c r="A18" s="25" t="s">
        <v>0</v>
      </c>
      <c r="B18" s="27">
        <v>43647</v>
      </c>
      <c r="C18" s="4"/>
      <c r="D18" s="4">
        <v>43654</v>
      </c>
      <c r="E18" s="20" t="s">
        <v>8</v>
      </c>
      <c r="F18" s="4">
        <v>43661</v>
      </c>
      <c r="G18" s="39" t="s">
        <v>8</v>
      </c>
      <c r="H18" s="4">
        <v>43668</v>
      </c>
      <c r="I18" s="4"/>
      <c r="J18" s="4">
        <v>43675</v>
      </c>
      <c r="K18" s="20" t="s">
        <v>8</v>
      </c>
      <c r="L18" s="4">
        <v>43682</v>
      </c>
      <c r="M18" s="4"/>
      <c r="N18" s="4">
        <v>43689</v>
      </c>
      <c r="O18" s="20" t="s">
        <v>8</v>
      </c>
      <c r="P18" s="4">
        <v>43696</v>
      </c>
      <c r="Q18" s="20"/>
      <c r="R18" s="4">
        <v>43703</v>
      </c>
      <c r="S18" s="20"/>
      <c r="T18" s="4">
        <v>43710</v>
      </c>
      <c r="U18" s="4"/>
      <c r="V18" s="4">
        <v>43717</v>
      </c>
      <c r="W18" s="4"/>
      <c r="X18" s="4">
        <v>43724</v>
      </c>
      <c r="Y18" s="20"/>
      <c r="Z18" s="4">
        <v>43731</v>
      </c>
      <c r="AA18" s="20"/>
      <c r="AB18" s="4">
        <v>43738</v>
      </c>
      <c r="AC18" s="5"/>
      <c r="AD18" s="3">
        <f t="shared" ref="AD18:AD24" si="2">COUNT(B18:AB18)</f>
        <v>14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x14ac:dyDescent="0.25">
      <c r="A19" s="26" t="s">
        <v>1</v>
      </c>
      <c r="B19" s="28">
        <v>43648</v>
      </c>
      <c r="C19" s="7"/>
      <c r="D19" s="7">
        <v>43655</v>
      </c>
      <c r="E19" s="18" t="s">
        <v>8</v>
      </c>
      <c r="F19" s="7">
        <v>43662</v>
      </c>
      <c r="G19" s="18" t="s">
        <v>8</v>
      </c>
      <c r="H19" s="7">
        <v>43669</v>
      </c>
      <c r="I19" s="7"/>
      <c r="J19" s="7">
        <v>43676</v>
      </c>
      <c r="K19" s="18" t="s">
        <v>8</v>
      </c>
      <c r="L19" s="7">
        <v>43683</v>
      </c>
      <c r="M19" s="7"/>
      <c r="N19" s="7">
        <v>43690</v>
      </c>
      <c r="O19" s="18" t="s">
        <v>8</v>
      </c>
      <c r="P19" s="7">
        <v>43697</v>
      </c>
      <c r="Q19" s="18"/>
      <c r="R19" s="7">
        <v>43704</v>
      </c>
      <c r="S19" s="18"/>
      <c r="T19" s="7">
        <v>43711</v>
      </c>
      <c r="U19" s="7"/>
      <c r="V19" s="7">
        <v>43718</v>
      </c>
      <c r="W19" s="18"/>
      <c r="X19" s="7">
        <v>43725</v>
      </c>
      <c r="Y19" s="18"/>
      <c r="Z19" s="7">
        <v>43732</v>
      </c>
      <c r="AA19" s="18"/>
      <c r="AB19" s="7"/>
      <c r="AC19" s="8"/>
      <c r="AD19" s="3">
        <f t="shared" si="2"/>
        <v>13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x14ac:dyDescent="0.25">
      <c r="A20" s="26" t="s">
        <v>2</v>
      </c>
      <c r="B20" s="28">
        <v>43649</v>
      </c>
      <c r="C20" s="7"/>
      <c r="D20" s="7">
        <v>43656</v>
      </c>
      <c r="E20" s="18" t="s">
        <v>8</v>
      </c>
      <c r="F20" s="7">
        <v>43663</v>
      </c>
      <c r="G20" s="18" t="s">
        <v>8</v>
      </c>
      <c r="H20" s="7">
        <v>43670</v>
      </c>
      <c r="I20" s="7"/>
      <c r="J20" s="7">
        <v>43677</v>
      </c>
      <c r="K20" s="18" t="s">
        <v>8</v>
      </c>
      <c r="L20" s="7">
        <v>43684</v>
      </c>
      <c r="M20" s="7"/>
      <c r="N20" s="7">
        <v>43691</v>
      </c>
      <c r="O20" s="18" t="s">
        <v>8</v>
      </c>
      <c r="P20" s="7">
        <v>43698</v>
      </c>
      <c r="Q20" s="18"/>
      <c r="R20" s="7">
        <v>43705</v>
      </c>
      <c r="S20" s="18"/>
      <c r="T20" s="7">
        <v>43712</v>
      </c>
      <c r="U20" s="18" t="s">
        <v>8</v>
      </c>
      <c r="V20" s="7">
        <v>43719</v>
      </c>
      <c r="W20" s="18"/>
      <c r="X20" s="7">
        <v>43726</v>
      </c>
      <c r="Y20" s="7"/>
      <c r="Z20" s="7">
        <v>43733</v>
      </c>
      <c r="AA20" s="18"/>
      <c r="AB20" s="7"/>
      <c r="AC20" s="8"/>
      <c r="AD20" s="3">
        <f t="shared" si="2"/>
        <v>13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x14ac:dyDescent="0.25">
      <c r="A21" s="26" t="s">
        <v>3</v>
      </c>
      <c r="B21" s="28">
        <v>43650</v>
      </c>
      <c r="C21" s="7"/>
      <c r="D21" s="7">
        <v>43657</v>
      </c>
      <c r="E21" s="18" t="s">
        <v>8</v>
      </c>
      <c r="F21" s="7">
        <v>43664</v>
      </c>
      <c r="G21" s="18" t="s">
        <v>8</v>
      </c>
      <c r="H21" s="7">
        <v>43671</v>
      </c>
      <c r="I21" s="7"/>
      <c r="J21" s="7">
        <v>43678</v>
      </c>
      <c r="K21" s="18" t="s">
        <v>8</v>
      </c>
      <c r="L21" s="7">
        <v>43685</v>
      </c>
      <c r="M21" s="7"/>
      <c r="N21" s="7">
        <v>43692</v>
      </c>
      <c r="O21" s="18" t="s">
        <v>8</v>
      </c>
      <c r="P21" s="7">
        <v>43699</v>
      </c>
      <c r="Q21" s="18"/>
      <c r="R21" s="7">
        <v>43706</v>
      </c>
      <c r="S21" s="18"/>
      <c r="T21" s="7">
        <v>43713</v>
      </c>
      <c r="U21" s="18" t="s">
        <v>8</v>
      </c>
      <c r="V21" s="7">
        <v>43720</v>
      </c>
      <c r="W21" s="18"/>
      <c r="X21" s="7">
        <v>43727</v>
      </c>
      <c r="Y21" s="7"/>
      <c r="Z21" s="7">
        <v>43734</v>
      </c>
      <c r="AA21" s="18"/>
      <c r="AB21" s="7"/>
      <c r="AC21" s="8"/>
      <c r="AD21" s="3">
        <f t="shared" si="2"/>
        <v>13</v>
      </c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x14ac:dyDescent="0.25">
      <c r="A22" s="26" t="s">
        <v>4</v>
      </c>
      <c r="B22" s="38">
        <v>43651</v>
      </c>
      <c r="C22" s="7"/>
      <c r="D22" s="7">
        <v>43658</v>
      </c>
      <c r="E22" s="18" t="s">
        <v>8</v>
      </c>
      <c r="F22" s="7">
        <v>43665</v>
      </c>
      <c r="G22" s="18" t="s">
        <v>8</v>
      </c>
      <c r="H22" s="7">
        <v>43672</v>
      </c>
      <c r="I22" s="7"/>
      <c r="J22" s="7">
        <v>43679</v>
      </c>
      <c r="K22" s="18" t="s">
        <v>8</v>
      </c>
      <c r="L22" s="7">
        <v>43686</v>
      </c>
      <c r="M22" s="7"/>
      <c r="N22" s="7">
        <v>43693</v>
      </c>
      <c r="O22" s="18" t="s">
        <v>8</v>
      </c>
      <c r="P22" s="7">
        <v>43700</v>
      </c>
      <c r="Q22" s="18"/>
      <c r="R22" s="7">
        <v>43707</v>
      </c>
      <c r="S22" s="18"/>
      <c r="T22" s="7">
        <v>43714</v>
      </c>
      <c r="U22" s="18" t="s">
        <v>8</v>
      </c>
      <c r="V22" s="7">
        <v>43721</v>
      </c>
      <c r="W22" s="18"/>
      <c r="X22" s="7">
        <v>43728</v>
      </c>
      <c r="Y22" s="7"/>
      <c r="Z22" s="7">
        <v>43735</v>
      </c>
      <c r="AA22" s="18"/>
      <c r="AB22" s="7"/>
      <c r="AC22" s="8"/>
      <c r="AD22" s="3">
        <f t="shared" si="2"/>
        <v>13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 x14ac:dyDescent="0.25">
      <c r="A23" s="32" t="s">
        <v>5</v>
      </c>
      <c r="B23" s="38">
        <v>43652</v>
      </c>
      <c r="C23" s="18" t="s">
        <v>8</v>
      </c>
      <c r="D23" s="36">
        <v>43659</v>
      </c>
      <c r="E23" s="18" t="s">
        <v>8</v>
      </c>
      <c r="F23" s="36">
        <v>43666</v>
      </c>
      <c r="G23" s="7"/>
      <c r="H23" s="36">
        <v>43673</v>
      </c>
      <c r="I23" s="18" t="s">
        <v>8</v>
      </c>
      <c r="J23" s="36">
        <v>43680</v>
      </c>
      <c r="K23" s="18" t="s">
        <v>8</v>
      </c>
      <c r="L23" s="36">
        <v>43687</v>
      </c>
      <c r="M23" s="18" t="s">
        <v>8</v>
      </c>
      <c r="N23" s="36">
        <v>43694</v>
      </c>
      <c r="O23" s="18" t="s">
        <v>8</v>
      </c>
      <c r="P23" s="36">
        <v>43701</v>
      </c>
      <c r="Q23" s="18"/>
      <c r="R23" s="36">
        <v>43708</v>
      </c>
      <c r="S23" s="18"/>
      <c r="T23" s="36">
        <v>43715</v>
      </c>
      <c r="U23" s="18" t="s">
        <v>8</v>
      </c>
      <c r="V23" s="36">
        <v>43722</v>
      </c>
      <c r="W23" s="18"/>
      <c r="X23" s="36">
        <v>43729</v>
      </c>
      <c r="Y23" s="7"/>
      <c r="Z23" s="30">
        <v>43736</v>
      </c>
      <c r="AA23" s="18"/>
      <c r="AB23" s="7"/>
      <c r="AC23" s="8"/>
      <c r="AD23" s="3">
        <f t="shared" si="2"/>
        <v>13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62" ht="15.75" thickBot="1" x14ac:dyDescent="0.3">
      <c r="A24" s="33" t="s">
        <v>6</v>
      </c>
      <c r="B24" s="35">
        <v>43653</v>
      </c>
      <c r="C24" s="19" t="s">
        <v>8</v>
      </c>
      <c r="D24" s="37">
        <v>43660</v>
      </c>
      <c r="E24" s="9"/>
      <c r="F24" s="37">
        <v>43667</v>
      </c>
      <c r="G24" s="9"/>
      <c r="H24" s="37">
        <v>43674</v>
      </c>
      <c r="I24" s="19" t="s">
        <v>8</v>
      </c>
      <c r="J24" s="37">
        <v>43681</v>
      </c>
      <c r="K24" s="9"/>
      <c r="L24" s="37">
        <v>43688</v>
      </c>
      <c r="M24" s="19" t="s">
        <v>8</v>
      </c>
      <c r="N24" s="37">
        <v>43695</v>
      </c>
      <c r="O24" s="21"/>
      <c r="P24" s="37">
        <v>43702</v>
      </c>
      <c r="Q24" s="21"/>
      <c r="R24" s="37">
        <v>43709</v>
      </c>
      <c r="S24" s="9"/>
      <c r="T24" s="37">
        <v>43716</v>
      </c>
      <c r="U24" s="19" t="s">
        <v>8</v>
      </c>
      <c r="V24" s="37">
        <v>43723</v>
      </c>
      <c r="W24" s="19"/>
      <c r="X24" s="37">
        <v>43730</v>
      </c>
      <c r="Y24" s="19"/>
      <c r="Z24" s="37">
        <v>43737</v>
      </c>
      <c r="AA24" s="19"/>
      <c r="AB24" s="9"/>
      <c r="AC24" s="11"/>
      <c r="AD24" s="3">
        <f t="shared" si="2"/>
        <v>13</v>
      </c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ht="15.75" thickBot="1" x14ac:dyDescent="0.3">
      <c r="A25" s="24" t="s">
        <v>12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62" x14ac:dyDescent="0.25">
      <c r="A26" s="25" t="s">
        <v>0</v>
      </c>
      <c r="B26" s="27"/>
      <c r="C26" s="4"/>
      <c r="D26" s="4">
        <v>43745</v>
      </c>
      <c r="E26" s="4"/>
      <c r="F26" s="4">
        <v>43752</v>
      </c>
      <c r="G26" s="4"/>
      <c r="H26" s="4">
        <v>43759</v>
      </c>
      <c r="I26" s="4"/>
      <c r="J26" s="29">
        <v>43766</v>
      </c>
      <c r="K26" s="4"/>
      <c r="L26" s="4">
        <v>43773</v>
      </c>
      <c r="M26" s="4"/>
      <c r="N26" s="4">
        <v>43780</v>
      </c>
      <c r="O26" s="4"/>
      <c r="P26" s="4">
        <v>43787</v>
      </c>
      <c r="Q26" s="4"/>
      <c r="R26" s="4">
        <v>43794</v>
      </c>
      <c r="S26" s="4"/>
      <c r="T26" s="4">
        <v>43801</v>
      </c>
      <c r="U26" s="4"/>
      <c r="V26" s="4">
        <v>43808</v>
      </c>
      <c r="W26" s="4"/>
      <c r="X26" s="4">
        <v>43815</v>
      </c>
      <c r="Y26" s="4"/>
      <c r="Z26" s="4">
        <v>43822</v>
      </c>
      <c r="AA26" s="4"/>
      <c r="AB26" s="4">
        <v>43829</v>
      </c>
      <c r="AC26" s="15"/>
      <c r="AD26" s="3">
        <f t="shared" ref="AD26:AD31" si="3">COUNT(B26:AB26)</f>
        <v>13</v>
      </c>
    </row>
    <row r="27" spans="1:62" x14ac:dyDescent="0.25">
      <c r="A27" s="26" t="s">
        <v>1</v>
      </c>
      <c r="B27" s="28">
        <v>43739</v>
      </c>
      <c r="C27" s="7"/>
      <c r="D27" s="7">
        <v>43746</v>
      </c>
      <c r="E27" s="7"/>
      <c r="F27" s="7">
        <v>43753</v>
      </c>
      <c r="G27" s="7"/>
      <c r="H27" s="7">
        <v>43760</v>
      </c>
      <c r="I27" s="7"/>
      <c r="J27" s="7">
        <v>43767</v>
      </c>
      <c r="K27" s="7"/>
      <c r="L27" s="7">
        <v>43774</v>
      </c>
      <c r="M27" s="7"/>
      <c r="N27" s="7">
        <v>43781</v>
      </c>
      <c r="O27" s="7"/>
      <c r="P27" s="7">
        <v>43788</v>
      </c>
      <c r="Q27" s="7"/>
      <c r="R27" s="7">
        <v>43795</v>
      </c>
      <c r="S27" s="7"/>
      <c r="T27" s="7">
        <v>43802</v>
      </c>
      <c r="U27" s="7"/>
      <c r="V27" s="7">
        <v>43809</v>
      </c>
      <c r="W27" s="7"/>
      <c r="X27" s="7">
        <v>43816</v>
      </c>
      <c r="Y27" s="7"/>
      <c r="Z27" s="30">
        <v>43823</v>
      </c>
      <c r="AA27" s="7"/>
      <c r="AB27" s="7">
        <v>43830</v>
      </c>
      <c r="AC27" s="16"/>
      <c r="AD27" s="3">
        <f t="shared" si="3"/>
        <v>14</v>
      </c>
    </row>
    <row r="28" spans="1:62" x14ac:dyDescent="0.25">
      <c r="A28" s="26" t="s">
        <v>2</v>
      </c>
      <c r="B28" s="28">
        <v>43740</v>
      </c>
      <c r="C28" s="7"/>
      <c r="D28" s="7">
        <v>43747</v>
      </c>
      <c r="E28" s="7"/>
      <c r="F28" s="7">
        <v>43754</v>
      </c>
      <c r="G28" s="7"/>
      <c r="H28" s="7">
        <v>43761</v>
      </c>
      <c r="I28" s="7"/>
      <c r="J28" s="7">
        <v>43768</v>
      </c>
      <c r="K28" s="7"/>
      <c r="L28" s="7">
        <v>43775</v>
      </c>
      <c r="M28" s="7"/>
      <c r="N28" s="7">
        <v>43782</v>
      </c>
      <c r="O28" s="7"/>
      <c r="P28" s="7">
        <v>43789</v>
      </c>
      <c r="Q28" s="7"/>
      <c r="R28" s="7">
        <v>43796</v>
      </c>
      <c r="S28" s="7"/>
      <c r="T28" s="7">
        <v>43803</v>
      </c>
      <c r="U28" s="7"/>
      <c r="V28" s="7">
        <v>43810</v>
      </c>
      <c r="W28" s="7"/>
      <c r="X28" s="7">
        <v>43817</v>
      </c>
      <c r="Y28" s="7"/>
      <c r="Z28" s="30">
        <v>43824</v>
      </c>
      <c r="AA28" s="7"/>
      <c r="AB28" s="7"/>
      <c r="AC28" s="16"/>
      <c r="AD28" s="3">
        <f t="shared" si="3"/>
        <v>13</v>
      </c>
    </row>
    <row r="29" spans="1:62" x14ac:dyDescent="0.25">
      <c r="A29" s="26" t="s">
        <v>3</v>
      </c>
      <c r="B29" s="28">
        <v>43741</v>
      </c>
      <c r="C29" s="7"/>
      <c r="D29" s="7">
        <v>43748</v>
      </c>
      <c r="E29" s="7"/>
      <c r="F29" s="7">
        <v>43755</v>
      </c>
      <c r="G29" s="7"/>
      <c r="H29" s="7">
        <v>43762</v>
      </c>
      <c r="I29" s="7"/>
      <c r="J29" s="7">
        <v>43769</v>
      </c>
      <c r="K29" s="7"/>
      <c r="L29" s="7">
        <v>43776</v>
      </c>
      <c r="M29" s="7"/>
      <c r="N29" s="7">
        <v>43783</v>
      </c>
      <c r="O29" s="7"/>
      <c r="P29" s="7">
        <v>43790</v>
      </c>
      <c r="Q29" s="7"/>
      <c r="R29" s="7">
        <v>43797</v>
      </c>
      <c r="S29" s="7"/>
      <c r="T29" s="7">
        <v>43804</v>
      </c>
      <c r="U29" s="7"/>
      <c r="V29" s="7">
        <v>43811</v>
      </c>
      <c r="W29" s="7"/>
      <c r="X29" s="7">
        <v>43818</v>
      </c>
      <c r="Y29" s="7"/>
      <c r="Z29" s="30">
        <v>43825</v>
      </c>
      <c r="AA29" s="7"/>
      <c r="AB29" s="7"/>
      <c r="AC29" s="16"/>
      <c r="AD29" s="3">
        <f t="shared" si="3"/>
        <v>13</v>
      </c>
    </row>
    <row r="30" spans="1:62" x14ac:dyDescent="0.25">
      <c r="A30" s="26" t="s">
        <v>4</v>
      </c>
      <c r="B30" s="28">
        <v>43742</v>
      </c>
      <c r="C30" s="7"/>
      <c r="D30" s="7">
        <v>43749</v>
      </c>
      <c r="E30" s="7"/>
      <c r="F30" s="7">
        <v>43756</v>
      </c>
      <c r="G30" s="7"/>
      <c r="H30" s="7">
        <v>43763</v>
      </c>
      <c r="I30" s="7"/>
      <c r="J30" s="7">
        <v>43770</v>
      </c>
      <c r="K30" s="7"/>
      <c r="L30" s="7">
        <v>43777</v>
      </c>
      <c r="M30" s="7"/>
      <c r="N30" s="7">
        <v>43784</v>
      </c>
      <c r="O30" s="7"/>
      <c r="P30" s="7">
        <v>43791</v>
      </c>
      <c r="Q30" s="7"/>
      <c r="R30" s="7">
        <v>43798</v>
      </c>
      <c r="S30" s="7"/>
      <c r="T30" s="7">
        <v>43805</v>
      </c>
      <c r="U30" s="18"/>
      <c r="V30" s="7">
        <v>43812</v>
      </c>
      <c r="W30" s="7"/>
      <c r="X30" s="7">
        <v>43819</v>
      </c>
      <c r="Y30" s="7"/>
      <c r="Z30" s="7">
        <v>43826</v>
      </c>
      <c r="AA30" s="7"/>
      <c r="AB30" s="7"/>
      <c r="AC30" s="16"/>
      <c r="AD30" s="3">
        <f t="shared" si="3"/>
        <v>13</v>
      </c>
    </row>
    <row r="31" spans="1:62" x14ac:dyDescent="0.25">
      <c r="A31" s="32" t="s">
        <v>5</v>
      </c>
      <c r="B31" s="34">
        <v>43743</v>
      </c>
      <c r="C31" s="7"/>
      <c r="D31" s="36">
        <v>43750</v>
      </c>
      <c r="E31" s="7"/>
      <c r="F31" s="36">
        <v>43757</v>
      </c>
      <c r="G31" s="7"/>
      <c r="H31" s="36">
        <v>43764</v>
      </c>
      <c r="I31" s="18"/>
      <c r="J31" s="30">
        <v>43771</v>
      </c>
      <c r="K31" s="7"/>
      <c r="L31" s="36">
        <v>43778</v>
      </c>
      <c r="M31" s="7"/>
      <c r="N31" s="36">
        <v>43785</v>
      </c>
      <c r="O31" s="7"/>
      <c r="P31" s="36">
        <v>43792</v>
      </c>
      <c r="Q31" s="7"/>
      <c r="R31" s="36">
        <v>43799</v>
      </c>
      <c r="S31" s="7"/>
      <c r="T31" s="36">
        <v>43806</v>
      </c>
      <c r="U31" s="18"/>
      <c r="V31" s="36">
        <v>43813</v>
      </c>
      <c r="W31" s="7"/>
      <c r="X31" s="36">
        <v>43820</v>
      </c>
      <c r="Y31" s="7"/>
      <c r="Z31" s="36">
        <v>43827</v>
      </c>
      <c r="AA31" s="7"/>
      <c r="AB31" s="7"/>
      <c r="AC31" s="16"/>
      <c r="AD31" s="3">
        <f t="shared" si="3"/>
        <v>13</v>
      </c>
    </row>
    <row r="32" spans="1:62" ht="15.75" thickBot="1" x14ac:dyDescent="0.3">
      <c r="A32" s="33" t="s">
        <v>6</v>
      </c>
      <c r="B32" s="35">
        <v>43744</v>
      </c>
      <c r="C32" s="9"/>
      <c r="D32" s="37">
        <v>43751</v>
      </c>
      <c r="E32" s="9"/>
      <c r="F32" s="37">
        <v>43758</v>
      </c>
      <c r="G32" s="9"/>
      <c r="H32" s="37">
        <v>43765</v>
      </c>
      <c r="I32" s="19"/>
      <c r="J32" s="37">
        <v>43772</v>
      </c>
      <c r="K32" s="9"/>
      <c r="L32" s="37">
        <v>43779</v>
      </c>
      <c r="M32" s="9"/>
      <c r="N32" s="31">
        <v>43786</v>
      </c>
      <c r="O32" s="10"/>
      <c r="P32" s="37">
        <v>43793</v>
      </c>
      <c r="Q32" s="10"/>
      <c r="R32" s="37">
        <v>43800</v>
      </c>
      <c r="S32" s="9"/>
      <c r="T32" s="37">
        <v>43807</v>
      </c>
      <c r="U32" s="19"/>
      <c r="V32" s="37">
        <v>43814</v>
      </c>
      <c r="W32" s="9"/>
      <c r="X32" s="37">
        <v>43821</v>
      </c>
      <c r="Y32" s="9"/>
      <c r="Z32" s="37">
        <v>43828</v>
      </c>
      <c r="AA32" s="9"/>
      <c r="AB32" s="9"/>
      <c r="AC32" s="17"/>
      <c r="AD32" s="3">
        <f>COUNT(B32:AB32)</f>
        <v>13</v>
      </c>
    </row>
    <row r="34" spans="30:30" x14ac:dyDescent="0.25">
      <c r="AD34" s="3">
        <f>SUM(AD2:AD32)</f>
        <v>365</v>
      </c>
    </row>
  </sheetData>
  <sheetProtection algorithmName="SHA-512" hashValue="T7nAG7JVPLQqytXEOpUhrYjhhKCtAUzeewhULElPIUBQUMCJMlsPcxVqjhLIjuSpE7Now2QnoGxYGoNQD36vfw==" saltValue="iwe6je1wO+zboBtCndQGOA==" spinCount="100000" sheet="1" objects="1" scenarios="1"/>
  <conditionalFormatting sqref="W7:W8 Y2:Y7">
    <cfRule type="containsText" dxfId="9" priority="10" operator="containsText" text="zaml">
      <formula>NOT(ISERROR(SEARCH("zaml",W2)))</formula>
    </cfRule>
  </conditionalFormatting>
  <conditionalFormatting sqref="C2:C8 G2:G8 I2:I8 K2:K8 M2:M8 O2:O8 Q2:Q8 S2:S8 U2:U8 W2:W8 Y2:Y8 AA2:AA8 AC2:AC8">
    <cfRule type="containsText" dxfId="8" priority="9" operator="containsText" text="zaml">
      <formula>NOT(ISERROR(SEARCH("zaml",C2)))</formula>
    </cfRule>
  </conditionalFormatting>
  <conditionalFormatting sqref="C2:C8 E2:E8 G2:G8 I2:I8 K2:K8 M2:M8 O2:O9 Q2:Q8 S2:S8 U2:U8 W2:W8 Y2:Y8 AA2:AA8 AC2:AC8">
    <cfRule type="containsText" dxfId="7" priority="8" operator="containsText" text="obj">
      <formula>NOT(ISERROR(SEARCH("obj",C2)))</formula>
    </cfRule>
  </conditionalFormatting>
  <conditionalFormatting sqref="C10:C16 W10:W16 Y10:Y16 AA10:AA16 E10:E16 G10:G16 I10:I16 K10:K16 M10:M16 O10:O16 Q10:Q16 S10:S16 U10:U16">
    <cfRule type="containsText" dxfId="6" priority="7" operator="containsText" text="zaml">
      <formula>NOT(ISERROR(SEARCH("zaml",C10)))</formula>
    </cfRule>
    <cfRule type="containsText" dxfId="5" priority="6" operator="containsText" text="obj">
      <formula>NOT(ISERROR(SEARCH("obj",C10)))</formula>
    </cfRule>
  </conditionalFormatting>
  <conditionalFormatting sqref="C18:C24 E18:E24 I18:I24 K18:K24 M18:M24 O18:O24 Q18:Q24 S18:S24 U18:U24 W18:W24 Y18:Y24 AA18:AA23 G18:G24">
    <cfRule type="containsText" dxfId="4" priority="5" operator="containsText" text="zaml">
      <formula>NOT(ISERROR(SEARCH("zaml",C18)))</formula>
    </cfRule>
    <cfRule type="containsText" dxfId="3" priority="4" operator="containsText" text="obj">
      <formula>NOT(ISERROR(SEARCH("obj",C18)))</formula>
    </cfRule>
  </conditionalFormatting>
  <conditionalFormatting sqref="C26:C32 E26:E32 G26:G32 I26:I32 K26:K32 M26:M32 O26:O32 Q26:Q32 S26:S32 U26:U32 W26:W32 Y26:Y32 AA26:AA32 AC26">
    <cfRule type="containsText" dxfId="2" priority="3" operator="containsText" text="zaml">
      <formula>NOT(ISERROR(SEARCH("zaml",C26)))</formula>
    </cfRule>
    <cfRule type="containsText" dxfId="1" priority="2" operator="containsText" text="obj">
      <formula>NOT(ISERROR(SEARCH("obj",C26)))</formula>
    </cfRule>
  </conditionalFormatting>
  <conditionalFormatting sqref="AA24">
    <cfRule type="containsText" dxfId="0" priority="1" operator="containsText" text="obj">
      <formula>NOT(ISERROR(SEARCH("obj",AA24)))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2019-03-27T19:25:03Z</dcterms:modified>
</cp:coreProperties>
</file>